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195" windowWidth="18405" windowHeight="10665"/>
  </bookViews>
  <sheets>
    <sheet name="PVOD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">#REF!</definedName>
    <definedName name="____B100000">[1]CH!$C$9580</definedName>
    <definedName name="___B100000">[1]CH!$C$9580</definedName>
    <definedName name="__2">#REF!</definedName>
    <definedName name="__3">#REF!</definedName>
    <definedName name="__4">#REF!</definedName>
    <definedName name="__B100000">#REF!</definedName>
    <definedName name="__MAIN___3">#REF!</definedName>
    <definedName name="__MAIN2__">#REF!</definedName>
    <definedName name="__MAIN2___2">#REF!</definedName>
    <definedName name="__MAIN3__">#REF!</definedName>
    <definedName name="__SAZBA__">'[2]Stavební část'!#REF!</definedName>
    <definedName name="__T0__">'[3]Stavební část'!#REF!</definedName>
    <definedName name="__T0___3">#REF!</definedName>
    <definedName name="__T1__">'[3]Stavební část'!#REF!</definedName>
    <definedName name="__T1___3">#REF!</definedName>
    <definedName name="__T2__">'[3]Stavební část'!#REF!</definedName>
    <definedName name="__T2___1">'[4]Výkaz výměr'!#REF!</definedName>
    <definedName name="__T2___3">#REF!</definedName>
    <definedName name="__T3__">'[2]Stavební část'!#REF!</definedName>
    <definedName name="__T3___1">'[4]Výkaz výměr'!#REF!</definedName>
    <definedName name="__T3___3">#REF!</definedName>
    <definedName name="__T4__">'[2]Stavební část'!#REF!</definedName>
    <definedName name="__T4___3">#REF!</definedName>
    <definedName name="__T6__">#REF!</definedName>
    <definedName name="__TE0__">#REF!</definedName>
    <definedName name="__TE1__">#REF!</definedName>
    <definedName name="__TE2__">#REF!</definedName>
    <definedName name="__TE3__">#REF!</definedName>
    <definedName name="__TR0__">#REF!</definedName>
    <definedName name="__TR0___2">#REF!</definedName>
    <definedName name="__TR1__">#REF!</definedName>
    <definedName name="__TR1___2">#REF!</definedName>
    <definedName name="__TR2__">#REF!</definedName>
    <definedName name="__TR2___2">#REF!</definedName>
    <definedName name="__TR3__">#REF!</definedName>
    <definedName name="__TR4__">#REF!</definedName>
    <definedName name="__TR5__">#REF!</definedName>
    <definedName name="_1Excel_BuiltIn_Print_Area_1_1">#REF!</definedName>
    <definedName name="_B100000">[1]CH!$C$9580</definedName>
    <definedName name="_VO1">'[5]SO 01 - 06 ELEKTROINSTALACE'!$B$9644</definedName>
    <definedName name="_VO2">'[5]SO 01 - 06 ELEKTROINSTALACE'!$B$9644</definedName>
    <definedName name="a">#REF!</definedName>
    <definedName name="aaaa">'[6]Hydrotechnické výpočty'!#REF!</definedName>
    <definedName name="aaaaa">'[6]Hydrotechnické výpočty'!#REF!</definedName>
    <definedName name="aaaaaaa">'[6]Hydrotechnické výpočty'!#REF!</definedName>
    <definedName name="AccessDatabase" hidden="1">"C:\Marek\ex - nab99\Czg 990.mdb"</definedName>
    <definedName name="AS">#REF!</definedName>
    <definedName name="AS_2">#REF!</definedName>
    <definedName name="AS_4">#REF!</definedName>
    <definedName name="AS_5">#REF!</definedName>
    <definedName name="AS_6">#REF!</definedName>
    <definedName name="AS_7">#REF!</definedName>
    <definedName name="AXA_8195">[7]PODLAHY!#REF!</definedName>
    <definedName name="Banka">#REF!</definedName>
    <definedName name="Banka_2">#REF!</definedName>
    <definedName name="Banka_3">#REF!</definedName>
    <definedName name="Banka_30">#REF!</definedName>
    <definedName name="Banka_32">#REF!</definedName>
    <definedName name="Banka_34">#REF!</definedName>
    <definedName name="Banka_35">#REF!</definedName>
    <definedName name="Banka_37">#REF!</definedName>
    <definedName name="Banka_4">#REF!</definedName>
    <definedName name="Banka_41">#REF!</definedName>
    <definedName name="Banka_42">#REF!</definedName>
    <definedName name="Banka_43">#REF!</definedName>
    <definedName name="bezdrát">#REF!</definedName>
    <definedName name="bezdrátP">#REF!</definedName>
    <definedName name="BuiltIn_Print_Area___1">"$List1.$A$#REF!:$F$#REF!"</definedName>
    <definedName name="ccccccc">#REF!</definedName>
    <definedName name="Cena_dokumentace">#REF!</definedName>
    <definedName name="Ceník">[8]Cenik!$A$2:$F$10905</definedName>
    <definedName name="CK">#REF!</definedName>
    <definedName name="CK_2">#REF!</definedName>
    <definedName name="CK_4">#REF!</definedName>
    <definedName name="CK_5">#REF!</definedName>
    <definedName name="CK_6">#REF!</definedName>
    <definedName name="CK_7">#REF!</definedName>
    <definedName name="Clo">#REF!</definedName>
    <definedName name="Clo_2">#REF!</definedName>
    <definedName name="Clo_3">#REF!</definedName>
    <definedName name="Clo_30">#REF!</definedName>
    <definedName name="Clo_32">#REF!</definedName>
    <definedName name="Clo_34">#REF!</definedName>
    <definedName name="Clo_35">#REF!</definedName>
    <definedName name="Clo_37">#REF!</definedName>
    <definedName name="Clo_4">#REF!</definedName>
    <definedName name="Clo_41">#REF!</definedName>
    <definedName name="Clo_42">#REF!</definedName>
    <definedName name="Clo_43">#REF!</definedName>
    <definedName name="ČÁST_DOKUMENTACE">#REF!</definedName>
    <definedName name="d">#REF!</definedName>
    <definedName name="datab.">#REF!</definedName>
    <definedName name="Database">#REF!</definedName>
    <definedName name="_xlnm.Database">#REF!</definedName>
    <definedName name="DATUM">#REF!</definedName>
    <definedName name="DĚLENÍ_PROFESNÍHO_DILU">#REF!</definedName>
    <definedName name="DÍLČÍ_ČLENĚNÍ">#REF!</definedName>
    <definedName name="Doprava">#REF!</definedName>
    <definedName name="Doprava_2">#REF!</definedName>
    <definedName name="Doprava_3">#REF!</definedName>
    <definedName name="Doprava_30">#REF!</definedName>
    <definedName name="Doprava_32">#REF!</definedName>
    <definedName name="Doprava_34">#REF!</definedName>
    <definedName name="Doprava_35">#REF!</definedName>
    <definedName name="Doprava_37">#REF!</definedName>
    <definedName name="Doprava_4">#REF!</definedName>
    <definedName name="Doprava_41">#REF!</definedName>
    <definedName name="Doprava_42">#REF!</definedName>
    <definedName name="Doprava_43">#REF!</definedName>
    <definedName name="DV">#REF!</definedName>
    <definedName name="DV_2">#REF!</definedName>
    <definedName name="DV_4">#REF!</definedName>
    <definedName name="DV_5">#REF!</definedName>
    <definedName name="DV_6">#REF!</definedName>
    <definedName name="DV_7">#REF!</definedName>
    <definedName name="elinstalace">#REF!</definedName>
    <definedName name="elinstalaceP">#REF!</definedName>
    <definedName name="Excel_BuiltIn__FilterDatabase_11">#REF!</definedName>
    <definedName name="Excel_BuiltIn_Database">#REF!</definedName>
    <definedName name="Excel_BuiltIn_Database_1">#REF!</definedName>
    <definedName name="Excel_BuiltIn_Database_24">#REF!</definedName>
    <definedName name="Excel_BuiltIn_Database_56">#REF!</definedName>
    <definedName name="Excel_BuiltIn_Database_61">#REF!</definedName>
    <definedName name="Excel_BuiltIn_Print_Area_1">"$List1.$A$#REF!:$F$#REF!"</definedName>
    <definedName name="Excel_BuiltIn_Print_Area_1_1">#REF!</definedName>
    <definedName name="Excel_BuiltIn_Print_Area_35">[9]ACS!#REF!</definedName>
    <definedName name="Excel_BuiltIn_Print_Area_40">[9]Koup!#REF!</definedName>
    <definedName name="Excel_BuiltIn_Print_Titles">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4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Print_Titles_34">[9]ACS!#REF!</definedName>
    <definedName name="Excel_BuiltIn_Print_Titles_35">[9]ACS!#REF!</definedName>
    <definedName name="Excel_BuiltIn_Print_Titles_37">[9]ACS!#REF!</definedName>
    <definedName name="Excel_BuiltIn_Print_Titles_4">#REF!</definedName>
    <definedName name="Excel_BuiltIn_Print_Titles_41">[9]ACS!#REF!</definedName>
    <definedName name="Excel_BuiltIn_Print_Titles_42">[9]ACS!#REF!</definedName>
    <definedName name="Excel_BuiltIn_Print_Titles_43">[9]ACS!#REF!</definedName>
    <definedName name="Excel_BuiltIn_Print_Titles_5">#REF!</definedName>
    <definedName name="Excel_BuiltIn_Print_Titles_58">[9]TS!#REF!</definedName>
    <definedName name="Excel_BuiltIn_Print_Titles_59">[9]vodpříp!#REF!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f">#REF!</definedName>
    <definedName name="f_2">#REF!</definedName>
    <definedName name="f_4">#REF!</definedName>
    <definedName name="f_5">#REF!</definedName>
    <definedName name="f_6">#REF!</definedName>
    <definedName name="f_7">#REF!</definedName>
    <definedName name="FFFFFFF">#REF!</definedName>
    <definedName name="FUNKCNI_CLENENI">#REF!</definedName>
    <definedName name="GEKO_chlazeni">'[10]FCU-objemový průtok'!$B$42:$B$48</definedName>
    <definedName name="H">#REF!</definedName>
    <definedName name="H_2">#REF!</definedName>
    <definedName name="H_4">#REF!</definedName>
    <definedName name="H_5">#REF!</definedName>
    <definedName name="H_6">#REF!</definedName>
    <definedName name="H_7">#REF!</definedName>
    <definedName name="hydro">'[6]Hydrotechnické výpočty'!#REF!</definedName>
    <definedName name="hydrom">'[6]Hydrotechnické výpočty'!#REF!</definedName>
    <definedName name="Hydrotechnické_výpočty">'[6]Hydrotechnické výpočty'!#REF!</definedName>
    <definedName name="IC">#REF!</definedName>
    <definedName name="IC_2">#REF!</definedName>
    <definedName name="IC_4">#REF!</definedName>
    <definedName name="IC_5">#REF!</definedName>
    <definedName name="IC_6">#REF!</definedName>
    <definedName name="IC_7">#REF!</definedName>
    <definedName name="inspicient">#REF!</definedName>
    <definedName name="inspicientP">#REF!</definedName>
    <definedName name="instalak">'[11]Koeficienty-SMAZAT'!$B$27</definedName>
    <definedName name="interkom">#REF!</definedName>
    <definedName name="interkomP">#REF!</definedName>
    <definedName name="izolace">#REF!</definedName>
    <definedName name="K">'[12]Hydrotechnické výpočty I.E'!#REF!</definedName>
    <definedName name="kabely">'[11]Koeficienty-SMAZAT'!$B$28</definedName>
    <definedName name="Kan.pří.B2">#REF!</definedName>
    <definedName name="konec">#REF!</definedName>
    <definedName name="konec_2">#REF!</definedName>
    <definedName name="konec_4">#REF!</definedName>
    <definedName name="konec_5">#REF!</definedName>
    <definedName name="konec_6">#REF!</definedName>
    <definedName name="konec_7">#REF!</definedName>
    <definedName name="Krugel">'[11]Koeficienty-SMAZAT'!$B$15</definedName>
    <definedName name="Kurz">#REF!</definedName>
    <definedName name="Kurz_2">#REF!</definedName>
    <definedName name="Kurz_3">#REF!</definedName>
    <definedName name="Kurz_30">#REF!</definedName>
    <definedName name="Kurz_32">#REF!</definedName>
    <definedName name="Kurz_34">#REF!</definedName>
    <definedName name="Kurz_35">#REF!</definedName>
    <definedName name="Kurz_37">#REF!</definedName>
    <definedName name="Kurz_4">#REF!</definedName>
    <definedName name="Kurz_41">#REF!</definedName>
    <definedName name="Kurz_42">#REF!</definedName>
    <definedName name="Kurz_43">#REF!</definedName>
    <definedName name="L">#REF!</definedName>
    <definedName name="L_2">#REF!</definedName>
    <definedName name="L_4">#REF!</definedName>
    <definedName name="L_5">#REF!</definedName>
    <definedName name="L_6">#REF!</definedName>
    <definedName name="L_7">#REF!</definedName>
    <definedName name="LV_obsluha_hs_pripojka_nn">'[6]Hydrotechnické výpočty'!#REF!</definedName>
    <definedName name="M">#REF!</definedName>
    <definedName name="M_2">#REF!</definedName>
    <definedName name="M_4">#REF!</definedName>
    <definedName name="M_5">#REF!</definedName>
    <definedName name="M_6">#REF!</definedName>
    <definedName name="M_7">#REF!</definedName>
    <definedName name="monitor">#REF!</definedName>
    <definedName name="monitorP">#REF!</definedName>
    <definedName name="montaz">'[11]Koeficienty-SMAZAT'!$B$4</definedName>
    <definedName name="MTG">'[5]SO 01 - 06 ELEKTROINSTALACE'!$B$9644</definedName>
    <definedName name="Navýšení_kurzu">#REF!</definedName>
    <definedName name="Navýšení_kurzu_2">#REF!</definedName>
    <definedName name="Navýšení_kurzu_3">#REF!</definedName>
    <definedName name="Navýšení_kurzu_30">#REF!</definedName>
    <definedName name="Navýšení_kurzu_32">#REF!</definedName>
    <definedName name="Navýšení_kurzu_34">#REF!</definedName>
    <definedName name="Navýšení_kurzu_35">#REF!</definedName>
    <definedName name="Navýšení_kurzu_37">#REF!</definedName>
    <definedName name="Navýšení_kurzu_4">#REF!</definedName>
    <definedName name="Navýšení_kurzu_41">#REF!</definedName>
    <definedName name="Navýšení_kurzu_42">#REF!</definedName>
    <definedName name="Navýšení_kurzu_43">#REF!</definedName>
    <definedName name="názetisk_61">#REF!</definedName>
    <definedName name="_xlnm.Print_Titles" localSheetId="0">PVOD!$1:$4</definedName>
    <definedName name="_xlnm.Print_Titles">#REF!</definedName>
    <definedName name="názvytisk_24">#REF!</definedName>
    <definedName name="názvytisku">#REF!</definedName>
    <definedName name="NICOTA">#REF!</definedName>
    <definedName name="_xlnm.Print_Area" localSheetId="0">PVOD!$A$1:$G$38</definedName>
    <definedName name="_xlnm.Print_Area">#REF!</definedName>
    <definedName name="odbavení">#REF!</definedName>
    <definedName name="odbaveníP">#REF!</definedName>
    <definedName name="P">#REF!</definedName>
    <definedName name="P_2">#REF!</definedName>
    <definedName name="P_4">#REF!</definedName>
    <definedName name="P_5">#REF!</definedName>
    <definedName name="P_6">#REF!</definedName>
    <definedName name="P_7">#REF!</definedName>
    <definedName name="PH">#REF!</definedName>
    <definedName name="PH_2">#REF!</definedName>
    <definedName name="PH_4">#REF!</definedName>
    <definedName name="PH_5">#REF!</definedName>
    <definedName name="PH_6">#REF!</definedName>
    <definedName name="PH_7">#REF!</definedName>
    <definedName name="Pojištění">#REF!</definedName>
    <definedName name="Pojištění_2">#REF!</definedName>
    <definedName name="Pojištění_3">#REF!</definedName>
    <definedName name="Pojištění_30">#REF!</definedName>
    <definedName name="Pojištění_32">#REF!</definedName>
    <definedName name="Pojištění_34">#REF!</definedName>
    <definedName name="Pojištění_35">#REF!</definedName>
    <definedName name="Pojištění_37">#REF!</definedName>
    <definedName name="Pojištění_4">#REF!</definedName>
    <definedName name="Pojištění_41">#REF!</definedName>
    <definedName name="Pojištění_42">#REF!</definedName>
    <definedName name="Pojištění_43">#REF!</definedName>
    <definedName name="Práce">'[11]Koeficienty-SMAZAT'!$B$6</definedName>
    <definedName name="Print_Area">#REF!</definedName>
    <definedName name="Print_Titles">#REF!</definedName>
    <definedName name="PROFESNI_DIL">#REF!</definedName>
    <definedName name="PT">#REF!</definedName>
    <definedName name="PT_2">#REF!</definedName>
    <definedName name="PT_4">#REF!</definedName>
    <definedName name="PT_5">#REF!</definedName>
    <definedName name="PT_6">#REF!</definedName>
    <definedName name="PT_7">#REF!</definedName>
    <definedName name="Q">#REF!</definedName>
    <definedName name="Q_2">#REF!</definedName>
    <definedName name="Q_4">#REF!</definedName>
    <definedName name="Q_5">#REF!</definedName>
    <definedName name="Q_6">#REF!</definedName>
    <definedName name="Q_7">#REF!</definedName>
    <definedName name="qqq">'[13]Hydrotechnické výpočty'!#REF!</definedName>
    <definedName name="rozpocet">#REF!</definedName>
    <definedName name="rozpočet">#REF!</definedName>
    <definedName name="RV">#REF!</definedName>
    <definedName name="RV_2">#REF!</definedName>
    <definedName name="RV_4">#REF!</definedName>
    <definedName name="RV_5">#REF!</definedName>
    <definedName name="RV_6">#REF!</definedName>
    <definedName name="RV_7">#REF!</definedName>
    <definedName name="S">#REF!</definedName>
    <definedName name="Sazba">[14]rekapitulace!#REF!</definedName>
    <definedName name="signalizace">#REF!</definedName>
    <definedName name="signalizaceP">#REF!</definedName>
    <definedName name="Sleva">#REF!</definedName>
    <definedName name="Sleva_2">#REF!</definedName>
    <definedName name="Sleva_3">#REF!</definedName>
    <definedName name="Sleva_30">#REF!</definedName>
    <definedName name="Sleva_32">#REF!</definedName>
    <definedName name="Sleva_34">#REF!</definedName>
    <definedName name="Sleva_35">#REF!</definedName>
    <definedName name="Sleva_37">#REF!</definedName>
    <definedName name="Sleva_4">#REF!</definedName>
    <definedName name="Sleva_41">#REF!</definedName>
    <definedName name="Sleva_42">#REF!</definedName>
    <definedName name="Sleva_43">#REF!</definedName>
    <definedName name="Sleva1">#REF!</definedName>
    <definedName name="Sleva1_2">#REF!</definedName>
    <definedName name="Sleva1_3">#REF!</definedName>
    <definedName name="Sleva1_30">#REF!</definedName>
    <definedName name="Sleva1_32">#REF!</definedName>
    <definedName name="Sleva1_34">#REF!</definedName>
    <definedName name="Sleva1_35">#REF!</definedName>
    <definedName name="Sleva1_37">#REF!</definedName>
    <definedName name="Sleva1_4">#REF!</definedName>
    <definedName name="Sleva1_41">#REF!</definedName>
    <definedName name="Sleva1_42">#REF!</definedName>
    <definedName name="Sleva1_43">#REF!</definedName>
    <definedName name="SO01_06___STAVEBNÍ_OBJEKT">#REF!</definedName>
    <definedName name="STAVEBNI_OBJEKT">#REF!</definedName>
    <definedName name="stovolt">#REF!</definedName>
    <definedName name="stovoltP">#REF!</definedName>
    <definedName name="T">#REF!</definedName>
    <definedName name="T_2">#REF!</definedName>
    <definedName name="T_4">#REF!</definedName>
    <definedName name="T_5">#REF!</definedName>
    <definedName name="T_6">#REF!</definedName>
    <definedName name="T_7">#REF!</definedName>
    <definedName name="tab">#REF!</definedName>
    <definedName name="test">'[12]Hydrotechnické výpočty I.E'!#REF!</definedName>
    <definedName name="tisk_56">#REF!</definedName>
    <definedName name="TK">#REF!</definedName>
    <definedName name="TK_2">#REF!</definedName>
    <definedName name="TK_4">#REF!</definedName>
    <definedName name="TK_5">#REF!</definedName>
    <definedName name="TK_6">#REF!</definedName>
    <definedName name="TK_7">#REF!</definedName>
    <definedName name="TP">#REF!</definedName>
    <definedName name="TP_2">#REF!</definedName>
    <definedName name="TP_4">#REF!</definedName>
    <definedName name="TP_5">#REF!</definedName>
    <definedName name="TP_6">#REF!</definedName>
    <definedName name="TP_7">#REF!</definedName>
    <definedName name="Transport">#REF!</definedName>
    <definedName name="Transport_2">#REF!</definedName>
    <definedName name="Transport_3">#REF!</definedName>
    <definedName name="Transport_30">#REF!</definedName>
    <definedName name="Transport_32">#REF!</definedName>
    <definedName name="Transport_34">#REF!</definedName>
    <definedName name="Transport_35">#REF!</definedName>
    <definedName name="Transport_37">#REF!</definedName>
    <definedName name="Transport_4">#REF!</definedName>
    <definedName name="Transport_41">#REF!</definedName>
    <definedName name="Transport_42">#REF!</definedName>
    <definedName name="Transport_43">#REF!</definedName>
    <definedName name="UV">#REF!</definedName>
    <definedName name="UV_2">#REF!</definedName>
    <definedName name="UV_4">#REF!</definedName>
    <definedName name="UV_5">#REF!</definedName>
    <definedName name="UV_6">#REF!</definedName>
    <definedName name="UV_7">#REF!</definedName>
    <definedName name="V">#REF!</definedName>
    <definedName name="V_2">#REF!</definedName>
    <definedName name="V_4">#REF!</definedName>
    <definedName name="V_5">#REF!</definedName>
    <definedName name="V_6">#REF!</definedName>
    <definedName name="V_7">#REF!</definedName>
    <definedName name="VedProjProfese">#REF!</definedName>
    <definedName name="video">#REF!</definedName>
    <definedName name="videoP">#REF!</definedName>
    <definedName name="VL">'[6]Hydrotechnické výpočty'!#REF!</definedName>
    <definedName name="VN">'[5]SO 01 - 06 ELEKTROINSTALACE'!$B$9644</definedName>
    <definedName name="vykopove_práce">'[11]Koeficienty-SMAZAT'!$B$30</definedName>
    <definedName name="Vykopy_material">'[11]Koeficienty-SMAZAT'!$B$24</definedName>
    <definedName name="VYPRACOVAL_01">#REF!</definedName>
    <definedName name="VYPRACOVAL_02">#REF!</definedName>
    <definedName name="VYPRACOVAL_03">#REF!</definedName>
    <definedName name="wrn.Tisk." hidden="1">{#N/A,#N/A,FALSE,"Nabídka";#N/A,#N/A,FALSE,"Specifikace"}</definedName>
    <definedName name="wrn.Tisk._.celkový." hidden="1">{"rekapitulace celková",#N/A,FALSE,"rekapitulace";"Krycí list celkový",#N/A,FALSE,"Krycí listy";"položky celkové",#N/A,FALSE,"soutěž"}</definedName>
    <definedName name="X">#REF!</definedName>
    <definedName name="X_2">#REF!</definedName>
    <definedName name="X_4">#REF!</definedName>
    <definedName name="X_5">#REF!</definedName>
    <definedName name="X_6">#REF!</definedName>
    <definedName name="X_7">#REF!</definedName>
    <definedName name="Z">'[6]Hydrotechnické výpočty'!#REF!</definedName>
    <definedName name="Z_0216E4A3_6182_11D6_9494_000102FA4DF4_.wvu.Cols" hidden="1">#REF!</definedName>
    <definedName name="Z_0216E4A3_6182_11D6_9494_000102FA4DF4_.wvu.PrintArea" hidden="1">#REF!</definedName>
    <definedName name="Z_0216E4A3_6182_11D6_9494_000102FA4DF4_.wvu.PrintTitles" hidden="1">#REF!</definedName>
    <definedName name="Z_A6D38DCC_6184_11D6_8FBA_000476959415_.wvu.Cols" hidden="1">#REF!</definedName>
    <definedName name="Z_A6D38DCC_6184_11D6_8FBA_000476959415_.wvu.PrintArea" hidden="1">#REF!</definedName>
    <definedName name="Z_A6D38DCC_6184_11D6_8FBA_000476959415_.wvu.PrintTitles" hidden="1">#REF!</definedName>
    <definedName name="zacatek">#REF!</definedName>
    <definedName name="zacatek_2">#REF!</definedName>
    <definedName name="zacatek_4">#REF!</definedName>
    <definedName name="zacatek_5">#REF!</definedName>
    <definedName name="zacatek_6">#REF!</definedName>
    <definedName name="zacatek_7">#REF!</definedName>
    <definedName name="Zákl.">[14]rekapitulace!#REF!</definedName>
    <definedName name="záznam">#REF!</definedName>
    <definedName name="záznamP">#REF!</definedName>
    <definedName name="Zisk">#REF!</definedName>
    <definedName name="Zisk_2">#REF!</definedName>
    <definedName name="Zisk_3">#REF!</definedName>
    <definedName name="Zisk_30">#REF!</definedName>
    <definedName name="Zisk_32">#REF!</definedName>
    <definedName name="Zisk_34">#REF!</definedName>
    <definedName name="Zisk_35">#REF!</definedName>
    <definedName name="Zisk_37">#REF!</definedName>
    <definedName name="Zisk_4">#REF!</definedName>
    <definedName name="Zisk_41">#REF!</definedName>
    <definedName name="Zisk_42">#REF!</definedName>
    <definedName name="Zisk_43">#REF!</definedName>
    <definedName name="Zpracovatel">#REF!</definedName>
  </definedNames>
  <calcPr calcId="114210" fullCalcOnLoad="1"/>
</workbook>
</file>

<file path=xl/calcChain.xml><?xml version="1.0" encoding="utf-8"?>
<calcChain xmlns="http://schemas.openxmlformats.org/spreadsheetml/2006/main">
  <c r="E32" i="12"/>
  <c r="E31"/>
  <c r="G38"/>
  <c r="G36"/>
  <c r="G8"/>
  <c r="G21"/>
  <c r="E22"/>
  <c r="G15"/>
  <c r="G37"/>
  <c r="G34"/>
  <c r="G33"/>
  <c r="G32"/>
  <c r="G31"/>
  <c r="G30"/>
  <c r="G29"/>
  <c r="G19"/>
  <c r="G18"/>
  <c r="G17"/>
  <c r="G16"/>
  <c r="G14"/>
  <c r="G13"/>
  <c r="G11"/>
  <c r="G10"/>
  <c r="G9"/>
  <c r="G7"/>
  <c r="E34"/>
  <c r="E35"/>
  <c r="G35"/>
  <c r="E25"/>
  <c r="E26"/>
  <c r="E27"/>
  <c r="E28"/>
  <c r="G28"/>
  <c r="E19"/>
  <c r="E20"/>
  <c r="G20"/>
  <c r="E12"/>
  <c r="G12"/>
  <c r="E10"/>
  <c r="G26"/>
  <c r="G27"/>
  <c r="G25"/>
  <c r="E23"/>
  <c r="G22"/>
  <c r="E24"/>
  <c r="G24"/>
  <c r="G23"/>
  <c r="G6"/>
  <c r="G5"/>
</calcChain>
</file>

<file path=xl/sharedStrings.xml><?xml version="1.0" encoding="utf-8"?>
<sst xmlns="http://schemas.openxmlformats.org/spreadsheetml/2006/main" count="110" uniqueCount="81">
  <si>
    <t>Cena</t>
  </si>
  <si>
    <t>Výměra</t>
  </si>
  <si>
    <t>MJ</t>
  </si>
  <si>
    <t>Popis</t>
  </si>
  <si>
    <t>Kód</t>
  </si>
  <si>
    <t>Poř.</t>
  </si>
  <si>
    <t/>
  </si>
  <si>
    <t>Jedn. Cena</t>
  </si>
  <si>
    <t>Přípojka vodovod</t>
  </si>
  <si>
    <t>952.01</t>
  </si>
  <si>
    <t>952.01.01</t>
  </si>
  <si>
    <t>952.01.02</t>
  </si>
  <si>
    <t>m</t>
  </si>
  <si>
    <t>kpl</t>
  </si>
  <si>
    <t>kus</t>
  </si>
  <si>
    <t>Folie výstražná</t>
  </si>
  <si>
    <t>Signální vodič</t>
  </si>
  <si>
    <t>Vývod signálního vodiče</t>
  </si>
  <si>
    <t>Příplatek MTŽ vodovod řadu DN 80-300</t>
  </si>
  <si>
    <t>trubka tlaková PE 100 SDR 11 PN16  d 90 voda</t>
  </si>
  <si>
    <t>MTŽ eltv výkop tr PE sv DN 90</t>
  </si>
  <si>
    <t>elektrospojka MB  PE 100 SDR 11  d 90</t>
  </si>
  <si>
    <t>MTŽ tv 1osa hr výk těs integr DN 80</t>
  </si>
  <si>
    <t>koleno lit přírubové 45° Hawle 8430 DN 80mm</t>
  </si>
  <si>
    <t>MTŽ hydrantů podzemních DN 80</t>
  </si>
  <si>
    <t>podzemní hydrant Hawle D490 DN 80mm  1,50m</t>
  </si>
  <si>
    <t>MTŽ vodovod. armatur výkop DN 80</t>
  </si>
  <si>
    <t>šoupátko Hawle 4000 DN 80mm</t>
  </si>
  <si>
    <t>zemní souprava teleskopická 1,3-1,8m Hawle 9500 DN 50-200mm</t>
  </si>
  <si>
    <t>Dezinfekce vodovod. potrubí DN do 125</t>
  </si>
  <si>
    <t>Osazení poklopů litin šoupátkových</t>
  </si>
  <si>
    <t>poklop šoupátkový tuhý Hawle 1750</t>
  </si>
  <si>
    <t>podkladní deska šoupátková Hawle 3481</t>
  </si>
  <si>
    <t>Osazení poklopů litin hydrantových</t>
  </si>
  <si>
    <t>poklop hydrantový tuhý litinový Hawle 1950</t>
  </si>
  <si>
    <t>podkladní deska hydrantová Hawle 3482</t>
  </si>
  <si>
    <t>Přesun hmot vodovodního vedení otevř.výkop</t>
  </si>
  <si>
    <t>Montáž pasu a navrtávky na vodovodním řadu z PE a PVC potrubí</t>
  </si>
  <si>
    <t>zemní souprava teleskopická 1,3-1,8m Hawle 9601  G 3/4"-2"</t>
  </si>
  <si>
    <t>952.01.03</t>
  </si>
  <si>
    <t>952.01.04</t>
  </si>
  <si>
    <t>952.01.05</t>
  </si>
  <si>
    <t>952.01.06</t>
  </si>
  <si>
    <t>952.01.07</t>
  </si>
  <si>
    <t>952.01.08</t>
  </si>
  <si>
    <t>952.01.09</t>
  </si>
  <si>
    <t>952.01.10</t>
  </si>
  <si>
    <t>952.01.11</t>
  </si>
  <si>
    <t>952.01.12</t>
  </si>
  <si>
    <t>952.01.13</t>
  </si>
  <si>
    <t>952.01.14</t>
  </si>
  <si>
    <t>952.01.19</t>
  </si>
  <si>
    <t>952.01.20</t>
  </si>
  <si>
    <t>952.01.21</t>
  </si>
  <si>
    <t>952.01.22</t>
  </si>
  <si>
    <t>952.01.23</t>
  </si>
  <si>
    <t>952.01.24</t>
  </si>
  <si>
    <t>952.01.25</t>
  </si>
  <si>
    <t>952.02.15</t>
  </si>
  <si>
    <t>952.02.16</t>
  </si>
  <si>
    <t>952.02.17</t>
  </si>
  <si>
    <t>952.02.18</t>
  </si>
  <si>
    <t>MTŽ potrubí výkop PE svařované na tupo DN 90 včetně zemních prací</t>
  </si>
  <si>
    <t>Tlak. zkouška vodovod. potrubí DN do 125</t>
  </si>
  <si>
    <t>točivá příruba DN80</t>
  </si>
  <si>
    <t>navrtávací pas 5250</t>
  </si>
  <si>
    <t>šoupátko Hawle 2520</t>
  </si>
  <si>
    <t>Rozebrání stávajících povrchů zpevněných ploch - kamenných dlažeb s odvozem na mezideponii</t>
  </si>
  <si>
    <t>m2</t>
  </si>
  <si>
    <t>Pokládka povrchů zpevněných ploch - kamenných dlažeb s dovozem materiálu z mezideponie</t>
  </si>
  <si>
    <t>Přípojka vodovod - Řad V4</t>
  </si>
  <si>
    <t>Trubní vedení - vodovod - Řad V4 (bez přípojek k RD)</t>
  </si>
  <si>
    <t>952.01.26</t>
  </si>
  <si>
    <t>952.01.27</t>
  </si>
  <si>
    <t>952.01.28</t>
  </si>
  <si>
    <t>952.01.29</t>
  </si>
  <si>
    <t>952.01.30</t>
  </si>
  <si>
    <t>952.01.31</t>
  </si>
  <si>
    <t>952.01.32</t>
  </si>
  <si>
    <t>Ostatní náklady - zabezpečení DIO na stavbě, vytýčení sítí a geodetické práce</t>
  </si>
  <si>
    <t>RD - ul. 5. května, Zásmuky</t>
  </si>
</sst>
</file>

<file path=xl/styles.xml><?xml version="1.0" encoding="utf-8"?>
<styleSheet xmlns="http://schemas.openxmlformats.org/spreadsheetml/2006/main">
  <numFmts count="8">
    <numFmt numFmtId="164" formatCode="_(#,##0_);[Red]\-\ #,##0_);&quot;–&quot;??;_(@_)"/>
    <numFmt numFmtId="165" formatCode="_(#,##0.00_);[Red]\-\ #,##0.00_);&quot;–&quot;??;_(@_)"/>
    <numFmt numFmtId="166" formatCode="_(#,##0.0??;\-\ #,##0.0??;&quot;–&quot;???;_(@_)"/>
    <numFmt numFmtId="167" formatCode="_(#,##0&quot;.&quot;_);;;_(@_)"/>
    <numFmt numFmtId="168" formatCode="_(#,##0_);[Red]&quot;- &quot;#,##0_);\–??;_(@_)"/>
    <numFmt numFmtId="169" formatCode="_(#,##0.00_);[Red]&quot;- &quot;#,##0.00_);\–??;_(@_)"/>
    <numFmt numFmtId="170" formatCode="_(#,##0.0??;&quot;- &quot;#,##0.0??;\–???;_(@_)"/>
    <numFmt numFmtId="171" formatCode="_(#,##0\._);;;_(@_)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"/>
      <name val="Arial"/>
      <family val="2"/>
      <charset val="238"/>
    </font>
    <font>
      <sz val="9"/>
      <color indexed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2"/>
      <color indexed="18"/>
      <name val="Arial"/>
      <family val="2"/>
      <charset val="238"/>
    </font>
    <font>
      <sz val="10"/>
      <color indexed="18"/>
      <name val="Arial CE"/>
      <charset val="238"/>
    </font>
    <font>
      <sz val="10"/>
      <color indexed="18"/>
      <name val="Arial"/>
      <family val="2"/>
      <charset val="238"/>
    </font>
    <font>
      <sz val="12"/>
      <color indexed="18"/>
      <name val="Arial CE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3" fillId="0" borderId="0"/>
    <xf numFmtId="0" fontId="12" fillId="0" borderId="0"/>
    <xf numFmtId="0" fontId="4" fillId="0" borderId="0"/>
    <xf numFmtId="1" fontId="1" fillId="0" borderId="0">
      <alignment horizontal="center" vertical="center"/>
      <protection locked="0"/>
    </xf>
  </cellStyleXfs>
  <cellXfs count="50">
    <xf numFmtId="0" fontId="0" fillId="0" borderId="0" xfId="0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" fillId="0" borderId="0" xfId="1"/>
    <xf numFmtId="164" fontId="2" fillId="0" borderId="0" xfId="1" applyNumberFormat="1" applyFont="1" applyBorder="1" applyAlignment="1">
      <alignment horizontal="right" vertical="top"/>
    </xf>
    <xf numFmtId="165" fontId="2" fillId="0" borderId="0" xfId="1" applyNumberFormat="1" applyFont="1" applyBorder="1" applyAlignment="1">
      <alignment horizontal="right" vertical="top"/>
    </xf>
    <xf numFmtId="166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Border="1" applyAlignment="1">
      <alignment horizontal="center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top"/>
    </xf>
    <xf numFmtId="167" fontId="2" fillId="0" borderId="0" xfId="1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right" vertical="top"/>
    </xf>
    <xf numFmtId="166" fontId="3" fillId="0" borderId="1" xfId="1" applyNumberFormat="1" applyFont="1" applyFill="1" applyBorder="1" applyAlignment="1">
      <alignment horizontal="right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left" vertical="top"/>
    </xf>
    <xf numFmtId="167" fontId="2" fillId="0" borderId="1" xfId="1" applyNumberFormat="1" applyFont="1" applyBorder="1" applyAlignment="1">
      <alignment horizontal="right" vertical="top"/>
    </xf>
    <xf numFmtId="168" fontId="2" fillId="0" borderId="2" xfId="7" applyNumberFormat="1" applyFont="1" applyFill="1" applyBorder="1" applyAlignment="1">
      <alignment horizontal="right" vertical="top"/>
    </xf>
    <xf numFmtId="0" fontId="1" fillId="0" borderId="0" xfId="1" applyAlignment="1">
      <alignment vertical="center"/>
    </xf>
    <xf numFmtId="1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left" vertical="center"/>
    </xf>
    <xf numFmtId="49" fontId="7" fillId="0" borderId="0" xfId="7" applyNumberFormat="1" applyFont="1" applyFill="1" applyAlignment="1">
      <alignment horizontal="left"/>
    </xf>
    <xf numFmtId="49" fontId="7" fillId="0" borderId="0" xfId="7" applyNumberFormat="1" applyFont="1" applyFill="1" applyAlignment="1"/>
    <xf numFmtId="168" fontId="7" fillId="0" borderId="0" xfId="1" applyNumberFormat="1" applyFont="1" applyAlignment="1"/>
    <xf numFmtId="171" fontId="7" fillId="0" borderId="0" xfId="7" applyNumberFormat="1" applyFont="1" applyFill="1" applyAlignment="1"/>
    <xf numFmtId="170" fontId="7" fillId="0" borderId="0" xfId="7" applyNumberFormat="1" applyFont="1" applyFill="1" applyBorder="1" applyAlignment="1">
      <alignment horizontal="center"/>
    </xf>
    <xf numFmtId="169" fontId="7" fillId="0" borderId="0" xfId="7" applyNumberFormat="1" applyFont="1" applyFill="1" applyAlignment="1"/>
    <xf numFmtId="0" fontId="7" fillId="0" borderId="0" xfId="1" applyFont="1"/>
    <xf numFmtId="167" fontId="8" fillId="0" borderId="0" xfId="2" applyNumberFormat="1" applyFont="1" applyAlignment="1"/>
    <xf numFmtId="49" fontId="8" fillId="0" borderId="0" xfId="2" applyNumberFormat="1" applyFont="1" applyAlignment="1"/>
    <xf numFmtId="49" fontId="8" fillId="0" borderId="0" xfId="5" applyNumberFormat="1" applyFont="1" applyAlignment="1"/>
    <xf numFmtId="166" fontId="8" fillId="0" borderId="0" xfId="2" applyNumberFormat="1" applyFont="1" applyFill="1" applyBorder="1" applyAlignment="1"/>
    <xf numFmtId="164" fontId="8" fillId="0" borderId="0" xfId="2" applyNumberFormat="1" applyFont="1" applyAlignment="1"/>
    <xf numFmtId="0" fontId="9" fillId="0" borderId="0" xfId="2" applyFont="1"/>
    <xf numFmtId="0" fontId="10" fillId="0" borderId="0" xfId="4" applyFont="1"/>
    <xf numFmtId="49" fontId="6" fillId="0" borderId="3" xfId="2" applyNumberFormat="1" applyFont="1" applyBorder="1" applyAlignment="1">
      <alignment horizontal="right" wrapText="1"/>
    </xf>
    <xf numFmtId="49" fontId="6" fillId="0" borderId="3" xfId="2" applyNumberFormat="1" applyFont="1" applyBorder="1" applyAlignment="1">
      <alignment horizontal="left" wrapText="1"/>
    </xf>
    <xf numFmtId="0" fontId="6" fillId="0" borderId="3" xfId="2" applyNumberFormat="1" applyFont="1" applyBorder="1" applyAlignment="1">
      <alignment horizontal="left" wrapText="1"/>
    </xf>
    <xf numFmtId="49" fontId="6" fillId="0" borderId="3" xfId="2" applyNumberFormat="1" applyFont="1" applyBorder="1" applyAlignment="1">
      <alignment horizontal="center" wrapText="1"/>
    </xf>
    <xf numFmtId="0" fontId="10" fillId="0" borderId="0" xfId="4" applyFont="1" applyAlignment="1">
      <alignment wrapText="1"/>
    </xf>
    <xf numFmtId="167" fontId="8" fillId="2" borderId="0" xfId="2" applyNumberFormat="1" applyFont="1" applyFill="1" applyAlignment="1"/>
    <xf numFmtId="0" fontId="8" fillId="2" borderId="0" xfId="2" applyNumberFormat="1" applyFont="1" applyFill="1" applyAlignment="1">
      <alignment horizontal="left"/>
    </xf>
    <xf numFmtId="49" fontId="8" fillId="2" borderId="0" xfId="2" applyNumberFormat="1" applyFont="1" applyFill="1" applyAlignment="1">
      <alignment horizontal="center"/>
    </xf>
    <xf numFmtId="166" fontId="8" fillId="2" borderId="0" xfId="2" applyNumberFormat="1" applyFont="1" applyFill="1" applyBorder="1" applyAlignment="1"/>
    <xf numFmtId="164" fontId="8" fillId="2" borderId="0" xfId="2" applyNumberFormat="1" applyFont="1" applyFill="1" applyAlignment="1"/>
    <xf numFmtId="0" fontId="11" fillId="0" borderId="0" xfId="2" applyFont="1"/>
    <xf numFmtId="165" fontId="8" fillId="0" borderId="0" xfId="2" applyNumberFormat="1" applyFont="1" applyAlignment="1"/>
    <xf numFmtId="165" fontId="8" fillId="2" borderId="0" xfId="2" applyNumberFormat="1" applyFont="1" applyFill="1" applyAlignment="1"/>
  </cellXfs>
  <cellStyles count="9">
    <cellStyle name="normální" xfId="0" builtinId="0"/>
    <cellStyle name="Normální 2" xfId="1"/>
    <cellStyle name="Normální 2 2" xfId="2"/>
    <cellStyle name="normální 2_ProfeseT" xfId="3"/>
    <cellStyle name="Normální 256" xfId="4"/>
    <cellStyle name="Normální 3" xfId="5"/>
    <cellStyle name="Normální 4" xfId="6"/>
    <cellStyle name="normální_Vzor pro profese" xfId="7"/>
    <cellStyle name="Specifikace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Users\Jirka\AppData\Local\Microsoft\Windows\Temporary%20Internet%20Files\Content.IE5\OA7K2MQQ\UT-CH%200712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rystal%20Prague(OAC%20Millennium%202008)\7_PP\F1_Stavebn&#237;%20objekt%20SO-xx\F1_4c%20Za&#345;&#237;zen&#237;%20vzduchotechniky\Dokumentace%20k%20odsouhlasen&#237;\131107_V_Crystal_1.PP-4.PP\Digitalne%20otevrene\List\F.7.01_Tabulka_FC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8_Projekce/_Zak&#225;zky/70145-7319_AR18%20N&#283;mec%20&#381;ilka_Depozit&#225;&#345;%20Terez&#237;n/2_RPD/Projek&#269;n&#237;%20rozpo&#269;ty/&#382;iv&#233;/2008.07.31-01%20PROPOJ%20Terez&#237;n%20I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kancelar\Data\DATA\Dokumenty\Technick&#233;%20zpr&#225;vy%2098\Z&#225;kupy\V&#253;po&#269;ty%20ZAKUP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el\disk%20d\DATA\Akce_20\Zdiby\HT%20v&#253;po&#269;ty%20ZDIB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!Aaaaa\Rozpocty\SUDOP\Plze&#328;_fakulta_&#352;udov&#225;\!R\&#268;istopis%20+%20po%20zapracov&#225;n&#237;\Zapracov&#225;no\P&#345;&#237;stavba%20DLO%20Ostrava%20rozpo&#269;et%20slep&#253;%20CCT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5/_HOTOV&#201;/5021-5040/15027_Divadlo%20Pal&#225;c%20Metro/Vystupy_pro_zakaznika/Divadlo%20METRO_V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6/_Hotov&#233;/16081_16100/16084_Rekonstrukce%20RD%20v%20Ko&#353;&#237;&#345;&#237;ch/Vystupy_pro_zakaznika/16084_Rekonstrukce%20RD%20v%20ko&#353;&#237;&#345;&#237;ch_RO_1608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kce_2010/10105_Centrum%20Male&#353;ice/Podklady_od_zakaznika/VV_profese/Pav&#269;a/Pr&#225;ce%20Questima/10011_RD%20B&#345;evnov/10011_RD%20B&#345;evnov%20-%20VV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askoM\Local%20Settings\Temporary%20Internet%20Files\OLK3\276_specialisti\01-06%20-%20PROSEK%20POINT_V&#221;B&#282;R%20dod._v&#253;kaz-v&#253;m&#283;r_elekt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kancelar\data\DATA\Akce_20\Zdiby\HT%20v&#253;po&#269;ty%20ZDIB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oman%20-%20data/AAA_Nabidky%20ATsystems/10_192_Depozit&#225;&#345;%20n&#225;rodn&#237;%20knihovny/SO-11_depozit&#225;&#345;%20I.%20etap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Users\Jirka\AppData\Local\Microsoft\Windows\Temporary%20Internet%20Files\Content.IE5\G56SXP4Z\Documents%20and%20Settings\Administrator\Dokumenty\Cen&#237;ky%20OBO_pracovn&#237;\Cen&#237;ky2004\OBO%20Bettermann%20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a\data1\Documents%20and%20Settings\zdanskyd\Local%20Settings\Temporary%20Internet%20Files\OLK149\p&#345;ipom&#237;nky%20k%20zapracov&#225;n&#237;%2013.11.%20a%20d&#225;le\&#352;tefan-VV%201.kolo%20-%201311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-gastro"/>
      <sheetName val="CH"/>
      <sheetName val="UT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FCU"/>
      <sheetName val="FCU-objemový průtok"/>
      <sheetName val="FCU-příkon"/>
      <sheetName val="FCU-proud"/>
      <sheetName val="FCU-C+H_průtok"/>
      <sheetName val="FCU-C+H_odpor"/>
      <sheetName val="FCU-C+H_výkon"/>
      <sheetName val="FCU-akustický tlak"/>
      <sheetName val="FCU-C+H_dimenze připojení"/>
      <sheetName val="C+H_média"/>
    </sheetNames>
    <sheetDataSet>
      <sheetData sheetId="0" refreshError="1"/>
      <sheetData sheetId="1">
        <row r="42">
          <cell r="B42" t="str">
            <v>S0</v>
          </cell>
        </row>
        <row r="43">
          <cell r="B43" t="str">
            <v>S1</v>
          </cell>
        </row>
        <row r="44">
          <cell r="B44" t="str">
            <v>S2</v>
          </cell>
        </row>
        <row r="45">
          <cell r="B45" t="str">
            <v>D1</v>
          </cell>
        </row>
        <row r="46">
          <cell r="B46" t="str">
            <v>D2</v>
          </cell>
        </row>
        <row r="47">
          <cell r="B47" t="str">
            <v>B1</v>
          </cell>
        </row>
        <row r="48">
          <cell r="B48" t="str">
            <v>B2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ropoj"/>
      <sheetName val="Koeficienty-SMAZAT"/>
    </sheetNames>
    <sheetDataSet>
      <sheetData sheetId="0" refreshError="1"/>
      <sheetData sheetId="1" refreshError="1">
        <row r="4">
          <cell r="B4">
            <v>1</v>
          </cell>
        </row>
        <row r="6">
          <cell r="B6">
            <v>1</v>
          </cell>
        </row>
        <row r="15">
          <cell r="B15">
            <v>1.25</v>
          </cell>
        </row>
        <row r="24">
          <cell r="B24">
            <v>1.25</v>
          </cell>
        </row>
        <row r="27">
          <cell r="B27">
            <v>1.25</v>
          </cell>
        </row>
        <row r="28">
          <cell r="B28">
            <v>1.25</v>
          </cell>
        </row>
        <row r="30">
          <cell r="B30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ydrotechnické výpočty I.E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apák tuků"/>
      <sheetName val="Šachty"/>
      <sheetName val="Kanalizace"/>
      <sheetName val="Vodvodní přípojka"/>
      <sheetName val="Splašková"/>
      <sheetName val="Dešťová kanalizace"/>
      <sheetName val="Plynovod"/>
      <sheetName val="Čerpadla"/>
      <sheetName val="Koryto"/>
      <sheetName val="Napojení UV"/>
      <sheetName val="Napojení DS"/>
      <sheetName val="Hydrotechnické výpočty"/>
      <sheetName val="Nádrž HRANATÁ"/>
      <sheetName val="Výtok z hranaté nádrže"/>
      <sheetName val="Koryto obdélník"/>
      <sheetName val="Nádrž N2"/>
      <sheetName val="List2"/>
      <sheetName val="Tabulky"/>
      <sheetName val="křivka plnění"/>
      <sheetName val="PrůtokPotrubím"/>
      <sheetName val="křivka plnění (2)"/>
      <sheetName val="Průtok vodovodní př"/>
      <sheetName val="Legenda"/>
      <sheetName val="výpis šachet (2)"/>
      <sheetName val="Napojení vpustí"/>
      <sheetName val="Propočet (2)"/>
      <sheetName val="Výkaz materiálu"/>
      <sheetName val="VODA+PLYN"/>
      <sheetName val="SO 14 - splašky"/>
      <sheetName val="SO15 deště"/>
      <sheetName val="Šachty deště"/>
      <sheetName val="Šachty splašky"/>
      <sheetName val="Přístavba ha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y"/>
      <sheetName val="rekapitulace"/>
      <sheetName val="CCTV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_STAVBA"/>
      <sheetName val="Všeobecné práce"/>
      <sheetName val="Rekapitulace_stavební část"/>
      <sheetName val="Stavební část"/>
      <sheetName val="TZB_Rekapitulace"/>
      <sheetName val="ZTI"/>
      <sheetName val="UT"/>
      <sheetName val="VZT"/>
      <sheetName val="OTK"/>
      <sheetName val="SIL"/>
      <sheetName val="MR"/>
      <sheetName val="SLA"/>
      <sheetName val="E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"/>
      <sheetName val="Vedlejší a ostatní"/>
      <sheetName val="Stavební část"/>
      <sheetName val="ZTI"/>
      <sheetName val="UT"/>
      <sheetName val="SIL"/>
      <sheetName val="S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itul"/>
      <sheetName val="Rekapitulace_1"/>
      <sheetName val="Rekapitulace_2"/>
      <sheetName val="Výkaz výměr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O 01 - 06 ELEKTROINSTALACE"/>
      <sheetName val="SO 01 _ 06 ELEKTROINSTALACE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apák tuků"/>
      <sheetName val="Šachty"/>
      <sheetName val="Kanalizace"/>
      <sheetName val="Vodvodní přípojka"/>
      <sheetName val="Splašková"/>
      <sheetName val="Dešťová kanalizace"/>
      <sheetName val="Plynovod"/>
      <sheetName val="Čerpadla"/>
      <sheetName val="Koryto"/>
      <sheetName val="Napojení UV"/>
      <sheetName val="Napojení DS"/>
      <sheetName val="Hydrotechnické výpočty"/>
      <sheetName val="Nádrž HRANATÁ"/>
      <sheetName val="Výtok z hranaté nádrže"/>
      <sheetName val="Koryto obdélník"/>
      <sheetName val="Nádrž N2"/>
      <sheetName val="List2"/>
      <sheetName val="Tabulky"/>
      <sheetName val="křivka plnění"/>
      <sheetName val="PrůtokPotrubím"/>
      <sheetName val="křivka plnění (2)"/>
      <sheetName val="Průtok vodovodní př"/>
      <sheetName val="Legenda"/>
      <sheetName val="výpis šachet (2)"/>
      <sheetName val="Napojení vpustí"/>
      <sheetName val="Propočet (2)"/>
      <sheetName val="Výkaz materiálu"/>
      <sheetName val="VODA+PLYN"/>
      <sheetName val="SO 14 - splašky"/>
      <sheetName val="SO15 deště"/>
      <sheetName val="Šachty deště"/>
      <sheetName val="Šachty splašky"/>
      <sheetName val="Přístavba ha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e"/>
      <sheetName val="STAT_REK"/>
      <sheetName val="STAT"/>
      <sheetName val="STAVEB_REK"/>
      <sheetName val="STAVEB"/>
      <sheetName val="PODLAHY"/>
      <sheetName val="OKNA"/>
      <sheetName val="DVEŘE"/>
      <sheetName val="KLEMP"/>
      <sheetName val="ZAM"/>
      <sheetName val="ZTI"/>
      <sheetName val="UTCH"/>
      <sheetName val="MAR"/>
      <sheetName val="Ei_silno_rek"/>
      <sheetName val="EI_sil"/>
      <sheetName val="TS"/>
      <sheetName val="ACS"/>
      <sheetName val="EPS"/>
      <sheetName val="CCTV"/>
      <sheetName val="trasy els"/>
      <sheetName val="EZS"/>
      <sheetName val="SKS"/>
      <sheetName val="VÝTAH"/>
      <sheetName val="PL SHZ"/>
      <sheetName val="ORI SYST"/>
      <sheetName val="INTER"/>
      <sheetName val="Reg"/>
      <sheetName val="VZT "/>
      <sheetName val="DATCENT"/>
      <sheetName val="RHP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enik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ce"/>
      <sheetName val="tech_zař"/>
      <sheetName val="HSV"/>
      <sheetName val="rekap_stat"/>
      <sheetName val="pol_stat"/>
      <sheetName val="kom"/>
      <sheetName val="podl_skladb"/>
      <sheetName val="tesař"/>
      <sheetName val="podhledy"/>
      <sheetName val="revdv"/>
      <sheetName val="klempíř"/>
      <sheetName val="balk_střechy"/>
      <sheetName val="truhlář"/>
      <sheetName val="okna"/>
      <sheetName val="dveře"/>
      <sheetName val="prosklené"/>
      <sheetName val="výkl"/>
      <sheetName val="zámečník"/>
      <sheetName val="nášlapy"/>
      <sheetName val="kameník"/>
      <sheetName val="ostat"/>
      <sheetName val="rest"/>
      <sheetName val="bazén"/>
      <sheetName val="koupelny"/>
      <sheetName val="kan"/>
      <sheetName val="vod"/>
      <sheetName val="ZP"/>
      <sheetName val="UT"/>
      <sheetName val="EI"/>
      <sheetName val="MaR"/>
      <sheetName val="NZ"/>
      <sheetName val="SLRek"/>
      <sheetName val="EPS"/>
      <sheetName val="ACS"/>
      <sheetName val="CCTV"/>
      <sheetName val="Stru"/>
      <sheetName val="STA"/>
      <sheetName val="Zvo"/>
      <sheetName val="Koup"/>
      <sheetName val="pbu"/>
      <sheetName val="ERO"/>
      <sheetName val="EZS"/>
      <sheetName val="VZT"/>
      <sheetName val="CH"/>
      <sheetName val="CH_gastro"/>
      <sheetName val="CCE001A_B_C"/>
      <sheetName val="AVrek"/>
      <sheetName val="AVboard"/>
      <sheetName val="AVmeet"/>
      <sheetName val="AVball"/>
      <sheetName val="HasPlyn"/>
      <sheetName val="sprink"/>
      <sheetName val="plynvni"/>
      <sheetName val="plynvně"/>
      <sheetName val="výtah"/>
      <sheetName val="VO"/>
      <sheetName val="TS"/>
      <sheetName val="vodpříp"/>
      <sheetName val="Plpříp"/>
      <sheetName val="S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40"/>
  <sheetViews>
    <sheetView showGridLines="0" tabSelected="1" zoomScaleNormal="100" zoomScaleSheetLayoutView="100" workbookViewId="0">
      <pane ySplit="3" topLeftCell="A13" activePane="bottomLeft" state="frozen"/>
      <selection activeCell="B11" sqref="B11"/>
      <selection pane="bottomLeft" activeCell="R29" sqref="R28:R29"/>
    </sheetView>
  </sheetViews>
  <sheetFormatPr defaultRowHeight="12" customHeight="1" outlineLevelRow="2"/>
  <cols>
    <col min="1" max="1" width="5.42578125" style="1" customWidth="1"/>
    <col min="2" max="2" width="11.7109375" style="1" customWidth="1"/>
    <col min="3" max="3" width="73.28515625" style="1" customWidth="1"/>
    <col min="4" max="4" width="7.140625" style="2" customWidth="1"/>
    <col min="5" max="6" width="11.7109375" style="2" customWidth="1"/>
    <col min="7" max="7" width="15.7109375" style="2" customWidth="1"/>
    <col min="8" max="16384" width="9.140625" style="1"/>
  </cols>
  <sheetData>
    <row r="1" spans="1:7" s="35" customFormat="1" ht="21" customHeight="1">
      <c r="A1" s="30"/>
      <c r="B1" s="31" t="s">
        <v>6</v>
      </c>
      <c r="C1" s="32" t="s">
        <v>80</v>
      </c>
      <c r="D1" s="31"/>
      <c r="E1" s="33"/>
      <c r="F1" s="48"/>
      <c r="G1" s="34"/>
    </row>
    <row r="2" spans="1:7" s="36" customFormat="1" ht="30" customHeight="1">
      <c r="A2" s="30"/>
      <c r="B2" s="31" t="s">
        <v>6</v>
      </c>
      <c r="C2" s="31" t="s">
        <v>8</v>
      </c>
      <c r="D2" s="31"/>
      <c r="E2" s="33"/>
      <c r="F2" s="48"/>
      <c r="G2" s="34"/>
    </row>
    <row r="3" spans="1:7" s="41" customFormat="1" ht="24.95" customHeight="1" thickBot="1">
      <c r="A3" s="37" t="s">
        <v>5</v>
      </c>
      <c r="B3" s="38" t="s">
        <v>4</v>
      </c>
      <c r="C3" s="39" t="s">
        <v>3</v>
      </c>
      <c r="D3" s="40" t="s">
        <v>2</v>
      </c>
      <c r="E3" s="37" t="s">
        <v>1</v>
      </c>
      <c r="F3" s="37" t="s">
        <v>7</v>
      </c>
      <c r="G3" s="37" t="s">
        <v>0</v>
      </c>
    </row>
    <row r="4" spans="1:7" s="3" customFormat="1" ht="12" customHeight="1">
      <c r="A4" s="20"/>
      <c r="B4" s="22"/>
      <c r="C4" s="21"/>
      <c r="D4" s="20"/>
      <c r="E4" s="19"/>
      <c r="F4" s="18"/>
      <c r="G4" s="18"/>
    </row>
    <row r="5" spans="1:7" s="47" customFormat="1" ht="16.5" customHeight="1">
      <c r="A5" s="42"/>
      <c r="B5" s="43">
        <v>952</v>
      </c>
      <c r="C5" s="43" t="s">
        <v>70</v>
      </c>
      <c r="D5" s="44"/>
      <c r="E5" s="45"/>
      <c r="F5" s="49"/>
      <c r="G5" s="46">
        <f>SUBTOTAL(9,G6:G40)</f>
        <v>0</v>
      </c>
    </row>
    <row r="6" spans="1:7" s="29" customFormat="1" ht="16.5" customHeight="1" outlineLevel="1">
      <c r="A6" s="26"/>
      <c r="B6" s="23" t="s">
        <v>9</v>
      </c>
      <c r="C6" s="24" t="s">
        <v>71</v>
      </c>
      <c r="D6" s="27"/>
      <c r="E6" s="28"/>
      <c r="F6" s="28"/>
      <c r="G6" s="25">
        <f>SUBTOTAL(9,G7:G38)</f>
        <v>0</v>
      </c>
    </row>
    <row r="7" spans="1:7" s="3" customFormat="1" ht="12" customHeight="1" outlineLevel="2">
      <c r="A7" s="16">
        <v>1</v>
      </c>
      <c r="B7" s="15" t="s">
        <v>10</v>
      </c>
      <c r="C7" s="14" t="s">
        <v>18</v>
      </c>
      <c r="D7" s="13" t="s">
        <v>14</v>
      </c>
      <c r="E7" s="12">
        <v>1</v>
      </c>
      <c r="F7" s="11"/>
      <c r="G7" s="17">
        <f t="shared" ref="G7:G37" si="0">E7*F7</f>
        <v>0</v>
      </c>
    </row>
    <row r="8" spans="1:7" s="3" customFormat="1" ht="26.25" customHeight="1" outlineLevel="2">
      <c r="A8" s="16">
        <v>2</v>
      </c>
      <c r="B8" s="15" t="s">
        <v>11</v>
      </c>
      <c r="C8" s="14" t="s">
        <v>67</v>
      </c>
      <c r="D8" s="13" t="s">
        <v>68</v>
      </c>
      <c r="E8" s="12">
        <v>108</v>
      </c>
      <c r="F8" s="11"/>
      <c r="G8" s="17">
        <f>E8*F8</f>
        <v>0</v>
      </c>
    </row>
    <row r="9" spans="1:7" s="3" customFormat="1" ht="12" customHeight="1" outlineLevel="2">
      <c r="A9" s="16">
        <v>3</v>
      </c>
      <c r="B9" s="15" t="s">
        <v>39</v>
      </c>
      <c r="C9" s="14" t="s">
        <v>62</v>
      </c>
      <c r="D9" s="13" t="s">
        <v>12</v>
      </c>
      <c r="E9" s="12">
        <v>72.099999999999994</v>
      </c>
      <c r="F9" s="11"/>
      <c r="G9" s="17">
        <f t="shared" si="0"/>
        <v>0</v>
      </c>
    </row>
    <row r="10" spans="1:7" s="3" customFormat="1" ht="12" customHeight="1" outlineLevel="2">
      <c r="A10" s="16">
        <v>4</v>
      </c>
      <c r="B10" s="15" t="s">
        <v>40</v>
      </c>
      <c r="C10" s="14" t="s">
        <v>19</v>
      </c>
      <c r="D10" s="13" t="s">
        <v>12</v>
      </c>
      <c r="E10" s="12">
        <f>E9</f>
        <v>72.099999999999994</v>
      </c>
      <c r="F10" s="11"/>
      <c r="G10" s="17">
        <f t="shared" si="0"/>
        <v>0</v>
      </c>
    </row>
    <row r="11" spans="1:7" s="3" customFormat="1" ht="12" customHeight="1" outlineLevel="2">
      <c r="A11" s="16">
        <v>5</v>
      </c>
      <c r="B11" s="15" t="s">
        <v>41</v>
      </c>
      <c r="C11" s="14" t="s">
        <v>20</v>
      </c>
      <c r="D11" s="13" t="s">
        <v>14</v>
      </c>
      <c r="E11" s="12">
        <v>15</v>
      </c>
      <c r="F11" s="11"/>
      <c r="G11" s="17">
        <f t="shared" si="0"/>
        <v>0</v>
      </c>
    </row>
    <row r="12" spans="1:7" s="3" customFormat="1" ht="12" customHeight="1" outlineLevel="2">
      <c r="A12" s="16">
        <v>6</v>
      </c>
      <c r="B12" s="15" t="s">
        <v>42</v>
      </c>
      <c r="C12" s="14" t="s">
        <v>21</v>
      </c>
      <c r="D12" s="13" t="s">
        <v>14</v>
      </c>
      <c r="E12" s="12">
        <f>E11</f>
        <v>15</v>
      </c>
      <c r="F12" s="11"/>
      <c r="G12" s="17">
        <f t="shared" si="0"/>
        <v>0</v>
      </c>
    </row>
    <row r="13" spans="1:7" s="3" customFormat="1" ht="12" customHeight="1" outlineLevel="2">
      <c r="A13" s="16">
        <v>7</v>
      </c>
      <c r="B13" s="15" t="s">
        <v>43</v>
      </c>
      <c r="C13" s="14" t="s">
        <v>22</v>
      </c>
      <c r="D13" s="13" t="s">
        <v>14</v>
      </c>
      <c r="E13" s="12">
        <v>4</v>
      </c>
      <c r="F13" s="11"/>
      <c r="G13" s="17">
        <f t="shared" si="0"/>
        <v>0</v>
      </c>
    </row>
    <row r="14" spans="1:7" s="3" customFormat="1" ht="12" customHeight="1" outlineLevel="2">
      <c r="A14" s="16">
        <v>8</v>
      </c>
      <c r="B14" s="15" t="s">
        <v>44</v>
      </c>
      <c r="C14" s="14" t="s">
        <v>23</v>
      </c>
      <c r="D14" s="13" t="s">
        <v>14</v>
      </c>
      <c r="E14" s="12">
        <v>2</v>
      </c>
      <c r="F14" s="11"/>
      <c r="G14" s="17">
        <f t="shared" si="0"/>
        <v>0</v>
      </c>
    </row>
    <row r="15" spans="1:7" s="3" customFormat="1" ht="12" customHeight="1" outlineLevel="2">
      <c r="A15" s="16">
        <v>9</v>
      </c>
      <c r="B15" s="15" t="s">
        <v>45</v>
      </c>
      <c r="C15" s="14" t="s">
        <v>64</v>
      </c>
      <c r="D15" s="13" t="s">
        <v>14</v>
      </c>
      <c r="E15" s="12">
        <v>2</v>
      </c>
      <c r="F15" s="11"/>
      <c r="G15" s="17">
        <f t="shared" si="0"/>
        <v>0</v>
      </c>
    </row>
    <row r="16" spans="1:7" s="3" customFormat="1" ht="12" customHeight="1" outlineLevel="2">
      <c r="A16" s="16">
        <v>10</v>
      </c>
      <c r="B16" s="15" t="s">
        <v>46</v>
      </c>
      <c r="C16" s="14" t="s">
        <v>24</v>
      </c>
      <c r="D16" s="13" t="s">
        <v>14</v>
      </c>
      <c r="E16" s="12">
        <v>1</v>
      </c>
      <c r="F16" s="11"/>
      <c r="G16" s="17">
        <f t="shared" si="0"/>
        <v>0</v>
      </c>
    </row>
    <row r="17" spans="1:7" s="3" customFormat="1" ht="12" customHeight="1" outlineLevel="2">
      <c r="A17" s="16">
        <v>11</v>
      </c>
      <c r="B17" s="15" t="s">
        <v>47</v>
      </c>
      <c r="C17" s="14" t="s">
        <v>25</v>
      </c>
      <c r="D17" s="13" t="s">
        <v>14</v>
      </c>
      <c r="E17" s="12">
        <v>1</v>
      </c>
      <c r="F17" s="11"/>
      <c r="G17" s="17">
        <f t="shared" si="0"/>
        <v>0</v>
      </c>
    </row>
    <row r="18" spans="1:7" s="3" customFormat="1" ht="12" customHeight="1" outlineLevel="2">
      <c r="A18" s="16">
        <v>12</v>
      </c>
      <c r="B18" s="15" t="s">
        <v>48</v>
      </c>
      <c r="C18" s="14" t="s">
        <v>26</v>
      </c>
      <c r="D18" s="13" t="s">
        <v>14</v>
      </c>
      <c r="E18" s="12">
        <v>2</v>
      </c>
      <c r="F18" s="11"/>
      <c r="G18" s="17">
        <f t="shared" si="0"/>
        <v>0</v>
      </c>
    </row>
    <row r="19" spans="1:7" s="3" customFormat="1" ht="12" customHeight="1" outlineLevel="2">
      <c r="A19" s="16">
        <v>13</v>
      </c>
      <c r="B19" s="15" t="s">
        <v>49</v>
      </c>
      <c r="C19" s="14" t="s">
        <v>27</v>
      </c>
      <c r="D19" s="13" t="s">
        <v>14</v>
      </c>
      <c r="E19" s="12">
        <f>E18</f>
        <v>2</v>
      </c>
      <c r="F19" s="11"/>
      <c r="G19" s="17">
        <f t="shared" si="0"/>
        <v>0</v>
      </c>
    </row>
    <row r="20" spans="1:7" s="3" customFormat="1" ht="12" customHeight="1" outlineLevel="2">
      <c r="A20" s="16">
        <v>14</v>
      </c>
      <c r="B20" s="15" t="s">
        <v>50</v>
      </c>
      <c r="C20" s="14" t="s">
        <v>28</v>
      </c>
      <c r="D20" s="13" t="s">
        <v>14</v>
      </c>
      <c r="E20" s="12">
        <f>E19</f>
        <v>2</v>
      </c>
      <c r="F20" s="11"/>
      <c r="G20" s="17">
        <f t="shared" si="0"/>
        <v>0</v>
      </c>
    </row>
    <row r="21" spans="1:7" s="3" customFormat="1" ht="12" customHeight="1" outlineLevel="2">
      <c r="A21" s="16">
        <v>15</v>
      </c>
      <c r="B21" s="15" t="s">
        <v>58</v>
      </c>
      <c r="C21" s="14" t="s">
        <v>37</v>
      </c>
      <c r="D21" s="13" t="s">
        <v>14</v>
      </c>
      <c r="E21" s="12">
        <v>5</v>
      </c>
      <c r="F21" s="11"/>
      <c r="G21" s="17">
        <f t="shared" si="0"/>
        <v>0</v>
      </c>
    </row>
    <row r="22" spans="1:7" s="3" customFormat="1" ht="12" customHeight="1" outlineLevel="2">
      <c r="A22" s="16">
        <v>16</v>
      </c>
      <c r="B22" s="15" t="s">
        <v>59</v>
      </c>
      <c r="C22" s="14" t="s">
        <v>66</v>
      </c>
      <c r="D22" s="13" t="s">
        <v>14</v>
      </c>
      <c r="E22" s="12">
        <f>E21</f>
        <v>5</v>
      </c>
      <c r="F22" s="11"/>
      <c r="G22" s="17">
        <f t="shared" si="0"/>
        <v>0</v>
      </c>
    </row>
    <row r="23" spans="1:7" s="3" customFormat="1" ht="12" customHeight="1" outlineLevel="2">
      <c r="A23" s="16">
        <v>17</v>
      </c>
      <c r="B23" s="15" t="s">
        <v>60</v>
      </c>
      <c r="C23" s="14" t="s">
        <v>65</v>
      </c>
      <c r="D23" s="13" t="s">
        <v>14</v>
      </c>
      <c r="E23" s="12">
        <f>E22</f>
        <v>5</v>
      </c>
      <c r="F23" s="11"/>
      <c r="G23" s="17">
        <f t="shared" si="0"/>
        <v>0</v>
      </c>
    </row>
    <row r="24" spans="1:7" s="3" customFormat="1" ht="12" customHeight="1" outlineLevel="2">
      <c r="A24" s="16">
        <v>18</v>
      </c>
      <c r="B24" s="15" t="s">
        <v>61</v>
      </c>
      <c r="C24" s="14" t="s">
        <v>38</v>
      </c>
      <c r="D24" s="13" t="s">
        <v>14</v>
      </c>
      <c r="E24" s="12">
        <f>E23</f>
        <v>5</v>
      </c>
      <c r="F24" s="11"/>
      <c r="G24" s="17">
        <f t="shared" si="0"/>
        <v>0</v>
      </c>
    </row>
    <row r="25" spans="1:7" s="3" customFormat="1" ht="12" customHeight="1" outlineLevel="2">
      <c r="A25" s="16">
        <v>19</v>
      </c>
      <c r="B25" s="15" t="s">
        <v>51</v>
      </c>
      <c r="C25" s="14" t="s">
        <v>63</v>
      </c>
      <c r="D25" s="13" t="s">
        <v>12</v>
      </c>
      <c r="E25" s="12">
        <f>E9</f>
        <v>72.099999999999994</v>
      </c>
      <c r="F25" s="11"/>
      <c r="G25" s="17">
        <f t="shared" si="0"/>
        <v>0</v>
      </c>
    </row>
    <row r="26" spans="1:7" s="3" customFormat="1" ht="12" customHeight="1" outlineLevel="2">
      <c r="A26" s="16">
        <v>20</v>
      </c>
      <c r="B26" s="15" t="s">
        <v>52</v>
      </c>
      <c r="C26" s="14" t="s">
        <v>29</v>
      </c>
      <c r="D26" s="13" t="s">
        <v>12</v>
      </c>
      <c r="E26" s="12">
        <f>E25</f>
        <v>72.099999999999994</v>
      </c>
      <c r="F26" s="11"/>
      <c r="G26" s="17">
        <f t="shared" si="0"/>
        <v>0</v>
      </c>
    </row>
    <row r="27" spans="1:7" s="3" customFormat="1" ht="12" customHeight="1" outlineLevel="2">
      <c r="A27" s="16">
        <v>21</v>
      </c>
      <c r="B27" s="15" t="s">
        <v>53</v>
      </c>
      <c r="C27" s="14" t="s">
        <v>15</v>
      </c>
      <c r="D27" s="13" t="s">
        <v>12</v>
      </c>
      <c r="E27" s="12">
        <f>E26</f>
        <v>72.099999999999994</v>
      </c>
      <c r="F27" s="11"/>
      <c r="G27" s="17">
        <f t="shared" si="0"/>
        <v>0</v>
      </c>
    </row>
    <row r="28" spans="1:7" s="3" customFormat="1" ht="12" customHeight="1" outlineLevel="2">
      <c r="A28" s="16">
        <v>22</v>
      </c>
      <c r="B28" s="15" t="s">
        <v>54</v>
      </c>
      <c r="C28" s="14" t="s">
        <v>16</v>
      </c>
      <c r="D28" s="13" t="s">
        <v>12</v>
      </c>
      <c r="E28" s="12">
        <f>E27</f>
        <v>72.099999999999994</v>
      </c>
      <c r="F28" s="11"/>
      <c r="G28" s="17">
        <f t="shared" si="0"/>
        <v>0</v>
      </c>
    </row>
    <row r="29" spans="1:7" s="3" customFormat="1" ht="12" customHeight="1" outlineLevel="2">
      <c r="A29" s="16">
        <v>23</v>
      </c>
      <c r="B29" s="15" t="s">
        <v>55</v>
      </c>
      <c r="C29" s="14" t="s">
        <v>17</v>
      </c>
      <c r="D29" s="13" t="s">
        <v>14</v>
      </c>
      <c r="E29" s="12">
        <v>2</v>
      </c>
      <c r="F29" s="11"/>
      <c r="G29" s="17">
        <f t="shared" si="0"/>
        <v>0</v>
      </c>
    </row>
    <row r="30" spans="1:7" s="3" customFormat="1" ht="12" customHeight="1" outlineLevel="2">
      <c r="A30" s="16">
        <v>24</v>
      </c>
      <c r="B30" s="15" t="s">
        <v>56</v>
      </c>
      <c r="C30" s="14" t="s">
        <v>30</v>
      </c>
      <c r="D30" s="13" t="s">
        <v>14</v>
      </c>
      <c r="E30" s="12">
        <v>7</v>
      </c>
      <c r="F30" s="11"/>
      <c r="G30" s="17">
        <f t="shared" si="0"/>
        <v>0</v>
      </c>
    </row>
    <row r="31" spans="1:7" s="3" customFormat="1" ht="12" customHeight="1" outlineLevel="2">
      <c r="A31" s="16">
        <v>25</v>
      </c>
      <c r="B31" s="15" t="s">
        <v>57</v>
      </c>
      <c r="C31" s="14" t="s">
        <v>31</v>
      </c>
      <c r="D31" s="13" t="s">
        <v>14</v>
      </c>
      <c r="E31" s="12">
        <f>E30</f>
        <v>7</v>
      </c>
      <c r="F31" s="11"/>
      <c r="G31" s="17">
        <f t="shared" si="0"/>
        <v>0</v>
      </c>
    </row>
    <row r="32" spans="1:7" s="3" customFormat="1" ht="12" customHeight="1" outlineLevel="2">
      <c r="A32" s="16">
        <v>26</v>
      </c>
      <c r="B32" s="15" t="s">
        <v>72</v>
      </c>
      <c r="C32" s="14" t="s">
        <v>32</v>
      </c>
      <c r="D32" s="13" t="s">
        <v>14</v>
      </c>
      <c r="E32" s="12">
        <f>E31</f>
        <v>7</v>
      </c>
      <c r="F32" s="11"/>
      <c r="G32" s="17">
        <f t="shared" si="0"/>
        <v>0</v>
      </c>
    </row>
    <row r="33" spans="1:7" s="3" customFormat="1" ht="12" customHeight="1" outlineLevel="2">
      <c r="A33" s="16">
        <v>27</v>
      </c>
      <c r="B33" s="15" t="s">
        <v>73</v>
      </c>
      <c r="C33" s="14" t="s">
        <v>33</v>
      </c>
      <c r="D33" s="13" t="s">
        <v>14</v>
      </c>
      <c r="E33" s="12">
        <v>1</v>
      </c>
      <c r="F33" s="11"/>
      <c r="G33" s="17">
        <f t="shared" si="0"/>
        <v>0</v>
      </c>
    </row>
    <row r="34" spans="1:7" s="3" customFormat="1" ht="12" customHeight="1" outlineLevel="2">
      <c r="A34" s="16">
        <v>28</v>
      </c>
      <c r="B34" s="15" t="s">
        <v>74</v>
      </c>
      <c r="C34" s="14" t="s">
        <v>34</v>
      </c>
      <c r="D34" s="13" t="s">
        <v>14</v>
      </c>
      <c r="E34" s="12">
        <f>E33</f>
        <v>1</v>
      </c>
      <c r="F34" s="11"/>
      <c r="G34" s="17">
        <f t="shared" si="0"/>
        <v>0</v>
      </c>
    </row>
    <row r="35" spans="1:7" s="3" customFormat="1" ht="12" customHeight="1" outlineLevel="2">
      <c r="A35" s="16">
        <v>29</v>
      </c>
      <c r="B35" s="15" t="s">
        <v>75</v>
      </c>
      <c r="C35" s="14" t="s">
        <v>35</v>
      </c>
      <c r="D35" s="13" t="s">
        <v>14</v>
      </c>
      <c r="E35" s="12">
        <f>E34</f>
        <v>1</v>
      </c>
      <c r="F35" s="11"/>
      <c r="G35" s="17">
        <f t="shared" si="0"/>
        <v>0</v>
      </c>
    </row>
    <row r="36" spans="1:7" s="3" customFormat="1" ht="12" customHeight="1" outlineLevel="2">
      <c r="A36" s="16">
        <v>30</v>
      </c>
      <c r="B36" s="15" t="s">
        <v>76</v>
      </c>
      <c r="C36" s="14" t="s">
        <v>69</v>
      </c>
      <c r="D36" s="13" t="s">
        <v>68</v>
      </c>
      <c r="E36" s="12">
        <v>108</v>
      </c>
      <c r="F36" s="11"/>
      <c r="G36" s="17">
        <f t="shared" si="0"/>
        <v>0</v>
      </c>
    </row>
    <row r="37" spans="1:7" s="3" customFormat="1" ht="12" customHeight="1" outlineLevel="2">
      <c r="A37" s="16">
        <v>31</v>
      </c>
      <c r="B37" s="15" t="s">
        <v>77</v>
      </c>
      <c r="C37" s="14" t="s">
        <v>36</v>
      </c>
      <c r="D37" s="13" t="s">
        <v>13</v>
      </c>
      <c r="E37" s="12">
        <v>1</v>
      </c>
      <c r="F37" s="11"/>
      <c r="G37" s="17">
        <f t="shared" si="0"/>
        <v>0</v>
      </c>
    </row>
    <row r="38" spans="1:7" s="3" customFormat="1" ht="12" customHeight="1" outlineLevel="2">
      <c r="A38" s="16">
        <v>32</v>
      </c>
      <c r="B38" s="15" t="s">
        <v>78</v>
      </c>
      <c r="C38" s="14" t="s">
        <v>79</v>
      </c>
      <c r="D38" s="13" t="s">
        <v>13</v>
      </c>
      <c r="E38" s="12">
        <v>1</v>
      </c>
      <c r="F38" s="11"/>
      <c r="G38" s="17">
        <f>E38*F38</f>
        <v>0</v>
      </c>
    </row>
    <row r="39" spans="1:7" s="29" customFormat="1" ht="16.5" customHeight="1" outlineLevel="1">
      <c r="A39" s="26"/>
      <c r="B39" s="23"/>
      <c r="C39" s="24"/>
      <c r="D39" s="27"/>
      <c r="E39" s="28"/>
      <c r="F39" s="28"/>
      <c r="G39" s="25"/>
    </row>
    <row r="40" spans="1:7" s="3" customFormat="1" ht="12" customHeight="1" outlineLevel="2">
      <c r="A40" s="10"/>
      <c r="B40" s="9"/>
      <c r="C40" s="8"/>
      <c r="D40" s="7"/>
      <c r="E40" s="6"/>
      <c r="F40" s="5"/>
      <c r="G40" s="4"/>
    </row>
  </sheetData>
  <phoneticPr fontId="0" type="noConversion"/>
  <printOptions horizontalCentered="1"/>
  <pageMargins left="0.39370078740157483" right="0.39370078740157483" top="0.86614173228346458" bottom="0.47244094488188981" header="0.47244094488188981" footer="0.23622047244094491"/>
  <pageSetup paperSize="9" scale="85" orientation="landscape" r:id="rId1"/>
  <headerFooter alignWithMargins="0">
    <oddFooter>&amp;C&amp;"Arial,Obyčejné"&amp;9Stránka &amp;P z &amp;N&amp;R&amp;"Arial,Obyčejné"&amp;9&amp;A</oddFooter>
  </headerFooter>
  <rowBreaks count="1" manualBreakCount="1">
    <brk id="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PVOD</vt:lpstr>
      <vt:lpstr>PVOD!Názvy_tisku</vt:lpstr>
      <vt:lpstr>PVOD!Oblast_tisku</vt:lpstr>
    </vt:vector>
  </TitlesOfParts>
  <Company>CLL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marketa.matouskova</dc:creator>
  <cp:lastModifiedBy>ales</cp:lastModifiedBy>
  <cp:lastPrinted>2019-02-06T12:21:32Z</cp:lastPrinted>
  <dcterms:created xsi:type="dcterms:W3CDTF">2011-05-05T13:32:22Z</dcterms:created>
  <dcterms:modified xsi:type="dcterms:W3CDTF">2019-02-06T12:21:56Z</dcterms:modified>
</cp:coreProperties>
</file>